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BG\OUT\2026\"/>
    </mc:Choice>
  </mc:AlternateContent>
  <bookViews>
    <workbookView xWindow="32760" yWindow="105" windowWidth="28650" windowHeight="13770"/>
  </bookViews>
  <sheets>
    <sheet name="рейтинг " sheetId="3" r:id="rId1"/>
  </sheets>
  <calcPr calcId="162913"/>
</workbook>
</file>

<file path=xl/calcChain.xml><?xml version="1.0" encoding="utf-8"?>
<calcChain xmlns="http://schemas.openxmlformats.org/spreadsheetml/2006/main">
  <c r="C13" i="3" l="1"/>
  <c r="C8" i="3"/>
  <c r="C7" i="3"/>
  <c r="C12" i="3"/>
  <c r="C11" i="3"/>
  <c r="C9" i="3"/>
  <c r="C10" i="3"/>
</calcChain>
</file>

<file path=xl/sharedStrings.xml><?xml version="1.0" encoding="utf-8"?>
<sst xmlns="http://schemas.openxmlformats.org/spreadsheetml/2006/main" count="18" uniqueCount="17">
  <si>
    <t>РЕЙТИНГ</t>
  </si>
  <si>
    <t>ГЛАВНЫХ РАСПОРЯДИТЕЛЕЙ БЮДЖЕТНЫХ СРЕДСТВ</t>
  </si>
  <si>
    <t>N п/п</t>
  </si>
  <si>
    <t>Наименование ГРБС</t>
  </si>
  <si>
    <t>Рейтинговая оценка (Ri)</t>
  </si>
  <si>
    <t>Суммарная оценка качества финансового менеджмента (Ei)</t>
  </si>
  <si>
    <t>Максимальная оценка качества финансового менеджмента (Emax)</t>
  </si>
  <si>
    <t>Оценка среднего уровня качества финансового менеджмента ГРБС (Rсред)</t>
  </si>
  <si>
    <t>x</t>
  </si>
  <si>
    <t xml:space="preserve">Администрация </t>
  </si>
  <si>
    <t xml:space="preserve">Собрание </t>
  </si>
  <si>
    <t xml:space="preserve">Финансовое управление </t>
  </si>
  <si>
    <t xml:space="preserve">КСП </t>
  </si>
  <si>
    <t xml:space="preserve">Департамент социального развития </t>
  </si>
  <si>
    <t>ДАЗиИО</t>
  </si>
  <si>
    <t xml:space="preserve">ПО УРОВНЮ КАЧЕСТВА ФИНАНСОВОГО МЕНЕДЖМЕНТА ЗА 2025 ГОД </t>
  </si>
  <si>
    <t xml:space="preserve">Исп. Дегтярева А.В.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</si>
</sst>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0.0"/>
  </numFmts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justify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174" fontId="1" fillId="2" borderId="1" xfId="0" applyNumberFormat="1" applyFont="1" applyFill="1" applyBorder="1" applyAlignment="1">
      <alignment horizontal="center" vertical="top" wrapText="1"/>
    </xf>
    <xf numFmtId="174" fontId="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B11" sqref="B11"/>
    </sheetView>
  </sheetViews>
  <sheetFormatPr defaultRowHeight="12.75" x14ac:dyDescent="0.2"/>
  <cols>
    <col min="1" max="1" width="7" customWidth="1"/>
    <col min="2" max="2" width="25.85546875" customWidth="1"/>
    <col min="3" max="3" width="13.42578125" bestFit="1" customWidth="1"/>
    <col min="4" max="4" width="24.140625" customWidth="1"/>
    <col min="5" max="5" width="22.5703125" customWidth="1"/>
  </cols>
  <sheetData>
    <row r="2" spans="1:8" ht="13.5" x14ac:dyDescent="0.25">
      <c r="B2" s="8" t="s">
        <v>0</v>
      </c>
      <c r="C2" s="9"/>
      <c r="D2" s="9"/>
      <c r="E2" s="9"/>
    </row>
    <row r="3" spans="1:8" ht="13.5" x14ac:dyDescent="0.25">
      <c r="B3" s="8" t="s">
        <v>1</v>
      </c>
      <c r="C3" s="9"/>
      <c r="D3" s="9"/>
      <c r="E3" s="9"/>
    </row>
    <row r="4" spans="1:8" ht="13.5" x14ac:dyDescent="0.25">
      <c r="B4" s="8" t="s">
        <v>15</v>
      </c>
      <c r="C4" s="9"/>
      <c r="D4" s="9"/>
      <c r="E4" s="9"/>
    </row>
    <row r="5" spans="1:8" ht="15.75" x14ac:dyDescent="0.25">
      <c r="A5" s="1"/>
    </row>
    <row r="6" spans="1:8" ht="63" x14ac:dyDescent="0.2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H6" s="3"/>
    </row>
    <row r="7" spans="1:8" ht="15.75" x14ac:dyDescent="0.2">
      <c r="A7" s="4">
        <v>1</v>
      </c>
      <c r="B7" s="5" t="s">
        <v>10</v>
      </c>
      <c r="C7" s="6">
        <f>D7/E7*1*100</f>
        <v>85.333333333333343</v>
      </c>
      <c r="D7" s="4">
        <v>64</v>
      </c>
      <c r="E7" s="4">
        <v>75</v>
      </c>
      <c r="H7" s="3"/>
    </row>
    <row r="8" spans="1:8" ht="15.75" x14ac:dyDescent="0.2">
      <c r="A8" s="4">
        <v>2</v>
      </c>
      <c r="B8" s="5" t="s">
        <v>11</v>
      </c>
      <c r="C8" s="6">
        <f>D8/E8*1*100</f>
        <v>85</v>
      </c>
      <c r="D8" s="4">
        <v>68</v>
      </c>
      <c r="E8" s="4">
        <v>80</v>
      </c>
      <c r="H8" s="3"/>
    </row>
    <row r="9" spans="1:8" ht="31.5" x14ac:dyDescent="0.2">
      <c r="A9" s="4">
        <v>3</v>
      </c>
      <c r="B9" s="5" t="s">
        <v>13</v>
      </c>
      <c r="C9" s="6">
        <f>D9/E9*1.2*100</f>
        <v>80.888888888888886</v>
      </c>
      <c r="D9" s="4">
        <v>91</v>
      </c>
      <c r="E9" s="4">
        <v>135</v>
      </c>
      <c r="H9" s="3"/>
    </row>
    <row r="10" spans="1:8" ht="15.75" x14ac:dyDescent="0.2">
      <c r="A10" s="4">
        <v>4</v>
      </c>
      <c r="B10" s="5" t="s">
        <v>12</v>
      </c>
      <c r="C10" s="6">
        <f>D10/E10*1*100</f>
        <v>77.333333333333329</v>
      </c>
      <c r="D10" s="4">
        <v>58</v>
      </c>
      <c r="E10" s="4">
        <v>75</v>
      </c>
      <c r="H10" s="3"/>
    </row>
    <row r="11" spans="1:8" ht="15.75" x14ac:dyDescent="0.2">
      <c r="A11" s="4">
        <v>5</v>
      </c>
      <c r="B11" s="5" t="s">
        <v>9</v>
      </c>
      <c r="C11" s="6">
        <f>D11/E11*1.1*100</f>
        <v>66.785714285714278</v>
      </c>
      <c r="D11" s="4">
        <v>85</v>
      </c>
      <c r="E11" s="4">
        <v>140</v>
      </c>
      <c r="H11" s="3"/>
    </row>
    <row r="12" spans="1:8" ht="15.75" x14ac:dyDescent="0.2">
      <c r="A12" s="4">
        <v>6</v>
      </c>
      <c r="B12" s="5" t="s">
        <v>14</v>
      </c>
      <c r="C12" s="6">
        <f>D12/E12*1*100</f>
        <v>58.947368421052623</v>
      </c>
      <c r="D12" s="4">
        <v>56</v>
      </c>
      <c r="E12" s="4">
        <v>95</v>
      </c>
      <c r="H12" s="3"/>
    </row>
    <row r="13" spans="1:8" ht="52.5" customHeight="1" x14ac:dyDescent="0.2">
      <c r="A13" s="10" t="s">
        <v>7</v>
      </c>
      <c r="B13" s="10"/>
      <c r="C13" s="7">
        <f>(C10+C9+C7+C8+C11+C12)/6</f>
        <v>75.714773043720399</v>
      </c>
      <c r="D13" s="2" t="s">
        <v>8</v>
      </c>
      <c r="E13" s="2" t="s">
        <v>8</v>
      </c>
    </row>
    <row r="15" spans="1:8" ht="15" x14ac:dyDescent="0.25">
      <c r="B15" s="11" t="s">
        <v>16</v>
      </c>
      <c r="C15" s="12"/>
    </row>
  </sheetData>
  <mergeCells count="5">
    <mergeCell ref="B2:E2"/>
    <mergeCell ref="B3:E3"/>
    <mergeCell ref="B4:E4"/>
    <mergeCell ref="A13:B13"/>
    <mergeCell ref="B15:C15"/>
  </mergeCells>
  <pageMargins left="0.59055118110236227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 </vt:lpstr>
    </vt:vector>
  </TitlesOfParts>
  <Company>Финуправление ГО "Охинский"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Гусарова Анастасия Валерьевна</dc:creator>
  <cp:lastModifiedBy>Wind</cp:lastModifiedBy>
  <cp:lastPrinted>2026-04-28T03:05:43Z</cp:lastPrinted>
  <dcterms:created xsi:type="dcterms:W3CDTF">2017-04-24T01:15:11Z</dcterms:created>
  <dcterms:modified xsi:type="dcterms:W3CDTF">2026-04-28T04:57:18Z</dcterms:modified>
</cp:coreProperties>
</file>